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核銷相關表格下載\領款收據、工讀生、專案助理清冊\"/>
    </mc:Choice>
  </mc:AlternateContent>
  <xr:revisionPtr revIDLastSave="0" documentId="13_ncr:1_{0D48FF07-6B37-436E-8B3F-9BF774EDBDA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專案助理薪資" sheetId="1" r:id="rId1"/>
    <sheet name="專案助理薪資-月份金額【錯誤調整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O7" i="2" l="1"/>
  <c r="K8" i="2"/>
  <c r="O8" i="2" s="1"/>
  <c r="K7" i="2"/>
  <c r="K7" i="1"/>
  <c r="O7" i="1"/>
  <c r="I9" i="2"/>
  <c r="J9" i="2"/>
  <c r="L9" i="2"/>
  <c r="M9" i="2"/>
  <c r="N9" i="2"/>
  <c r="P9" i="2"/>
  <c r="Q9" i="2"/>
  <c r="R9" i="2"/>
  <c r="O9" i="2" l="1"/>
  <c r="K9" i="2"/>
  <c r="H13" i="1" l="1"/>
  <c r="I13" i="1"/>
  <c r="J13" i="1"/>
  <c r="L13" i="1"/>
  <c r="M13" i="1"/>
  <c r="N13" i="1"/>
  <c r="P13" i="1"/>
  <c r="Q13" i="1"/>
  <c r="R13" i="1"/>
  <c r="K8" i="1"/>
  <c r="O8" i="1" s="1"/>
  <c r="K9" i="1"/>
  <c r="O9" i="1" s="1"/>
  <c r="K10" i="1"/>
  <c r="O10" i="1" s="1"/>
  <c r="K11" i="1"/>
  <c r="O11" i="1" s="1"/>
  <c r="K12" i="1"/>
  <c r="O12" i="1" s="1"/>
  <c r="O13" i="1" l="1"/>
  <c r="K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5" authorId="0" shapeId="0" xr:uid="{00000000-0006-0000-00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5" authorId="0" shapeId="0" xr:uid="{00000000-0006-0000-01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<sst xmlns="http://schemas.openxmlformats.org/spreadsheetml/2006/main" count="76" uniqueCount="46">
  <si>
    <t>姓名</t>
    <phoneticPr fontId="1" type="noConversion"/>
  </si>
  <si>
    <t>①薪資</t>
    <phoneticPr fontId="1" type="noConversion"/>
  </si>
  <si>
    <t>職編</t>
    <phoneticPr fontId="1" type="noConversion"/>
  </si>
  <si>
    <t>入校報到日</t>
    <phoneticPr fontId="1" type="noConversion"/>
  </si>
  <si>
    <t>身分證字號</t>
    <phoneticPr fontId="1" type="noConversion"/>
  </si>
  <si>
    <t>FXXXXX</t>
    <phoneticPr fontId="1" type="noConversion"/>
  </si>
  <si>
    <t>投保級距
金額</t>
    <phoneticPr fontId="1" type="noConversion"/>
  </si>
  <si>
    <t>簽章</t>
    <phoneticPr fontId="1" type="noConversion"/>
  </si>
  <si>
    <t>月份</t>
    <phoneticPr fontId="1" type="noConversion"/>
  </si>
  <si>
    <t>年度</t>
    <phoneticPr fontId="1" type="noConversion"/>
  </si>
  <si>
    <t>執行單位：</t>
    <phoneticPr fontId="1" type="noConversion"/>
  </si>
  <si>
    <t>應領薪資
③=①-②</t>
    <phoneticPr fontId="1" type="noConversion"/>
  </si>
  <si>
    <t>④代扣減項</t>
    <phoneticPr fontId="1" type="noConversion"/>
  </si>
  <si>
    <t>實領薪資
⑤=③-④</t>
    <phoneticPr fontId="1" type="noConversion"/>
  </si>
  <si>
    <t>雇主負擔(單位負擔)</t>
    <phoneticPr fontId="1" type="noConversion"/>
  </si>
  <si>
    <t>雇主健保</t>
    <phoneticPr fontId="1" type="noConversion"/>
  </si>
  <si>
    <t>雇主勞保</t>
    <phoneticPr fontId="1" type="noConversion"/>
  </si>
  <si>
    <t>雇主勞退金</t>
    <phoneticPr fontId="1" type="noConversion"/>
  </si>
  <si>
    <t>合計</t>
    <phoneticPr fontId="1" type="noConversion"/>
  </si>
  <si>
    <t xml:space="preserve">承辦人：                     二級單位主管：                     一級單位主管：                     人力資源處：                     財務處：                     校長：                    </t>
    <phoneticPr fontId="1" type="noConversion"/>
  </si>
  <si>
    <t>憑證編號：G___________</t>
    <phoneticPr fontId="1" type="noConversion"/>
  </si>
  <si>
    <t>事假</t>
    <phoneticPr fontId="1" type="noConversion"/>
  </si>
  <si>
    <t>病假</t>
    <phoneticPr fontId="1" type="noConversion"/>
  </si>
  <si>
    <t>②薪資減項(類別)</t>
    <phoneticPr fontId="1" type="noConversion"/>
  </si>
  <si>
    <r>
      <t>明新學校財團法人明新科技大學-</t>
    </r>
    <r>
      <rPr>
        <sz val="26"/>
        <color rgb="FFFF0000"/>
        <rFont val="標楷體"/>
        <family val="4"/>
        <charset val="136"/>
      </rPr>
      <t>專案助理薪資</t>
    </r>
    <r>
      <rPr>
        <sz val="26"/>
        <color theme="1"/>
        <rFont val="標楷體"/>
        <family val="4"/>
        <charset val="136"/>
      </rPr>
      <t>印領清冊</t>
    </r>
    <phoneticPr fontId="1" type="noConversion"/>
  </si>
  <si>
    <t>林XX</t>
    <phoneticPr fontId="1" type="noConversion"/>
  </si>
  <si>
    <r>
      <t>計畫期間：</t>
    </r>
    <r>
      <rPr>
        <sz val="14"/>
        <color rgb="FFFF0000"/>
        <rFont val="標楷體"/>
        <family val="4"/>
        <charset val="136"/>
      </rPr>
      <t>XXX</t>
    </r>
    <r>
      <rPr>
        <sz val="14"/>
        <color theme="1"/>
        <rFont val="標楷體"/>
        <family val="4"/>
        <charset val="136"/>
      </rPr>
      <t>年／</t>
    </r>
    <r>
      <rPr>
        <sz val="14"/>
        <color rgb="FFFF0000"/>
        <rFont val="標楷體"/>
        <family val="4"/>
        <charset val="136"/>
      </rPr>
      <t>XX</t>
    </r>
    <r>
      <rPr>
        <sz val="14"/>
        <color theme="1"/>
        <rFont val="標楷體"/>
        <family val="4"/>
        <charset val="136"/>
      </rPr>
      <t>月／</t>
    </r>
    <r>
      <rPr>
        <sz val="14"/>
        <color rgb="FFFF0000"/>
        <rFont val="標楷體"/>
        <family val="4"/>
        <charset val="136"/>
      </rPr>
      <t>XX</t>
    </r>
    <r>
      <rPr>
        <sz val="14"/>
        <color theme="1"/>
        <rFont val="標楷體"/>
        <family val="4"/>
        <charset val="136"/>
      </rPr>
      <t xml:space="preserve">日 至 </t>
    </r>
    <r>
      <rPr>
        <sz val="14"/>
        <color rgb="FFFF0000"/>
        <rFont val="標楷體"/>
        <family val="4"/>
        <charset val="136"/>
      </rPr>
      <t>XXX</t>
    </r>
    <r>
      <rPr>
        <sz val="14"/>
        <color theme="1"/>
        <rFont val="標楷體"/>
        <family val="4"/>
        <charset val="136"/>
      </rPr>
      <t>年／</t>
    </r>
    <r>
      <rPr>
        <sz val="14"/>
        <color rgb="FFFF0000"/>
        <rFont val="標楷體"/>
        <family val="4"/>
        <charset val="136"/>
      </rPr>
      <t>XX</t>
    </r>
    <r>
      <rPr>
        <sz val="14"/>
        <color theme="1"/>
        <rFont val="標楷體"/>
        <family val="4"/>
        <charset val="136"/>
      </rPr>
      <t>月／</t>
    </r>
    <r>
      <rPr>
        <sz val="14"/>
        <color rgb="FFFF0000"/>
        <rFont val="標楷體"/>
        <family val="4"/>
        <charset val="136"/>
      </rPr>
      <t>XX</t>
    </r>
    <r>
      <rPr>
        <sz val="14"/>
        <color theme="1"/>
        <rFont val="標楷體"/>
        <family val="4"/>
        <charset val="136"/>
      </rPr>
      <t>日</t>
    </r>
    <phoneticPr fontId="1" type="noConversion"/>
  </si>
  <si>
    <t>計畫名稱：_______________________________________</t>
    <phoneticPr fontId="1" type="noConversion"/>
  </si>
  <si>
    <t>個人健保</t>
    <phoneticPr fontId="1" type="noConversion"/>
  </si>
  <si>
    <t>個人勞保</t>
    <phoneticPr fontId="1" type="noConversion"/>
  </si>
  <si>
    <t>個人_____</t>
    <phoneticPr fontId="1" type="noConversion"/>
  </si>
  <si>
    <r>
      <t>請假說明：</t>
    </r>
    <r>
      <rPr>
        <sz val="13"/>
        <color rgb="FFFF0000"/>
        <rFont val="標楷體"/>
        <family val="4"/>
        <charset val="136"/>
      </rPr>
      <t xml:space="preserve">
林XX</t>
    </r>
    <r>
      <rPr>
        <sz val="13"/>
        <color theme="1"/>
        <rFont val="標楷體"/>
        <family val="4"/>
        <charset val="136"/>
      </rPr>
      <t>，【請假類別：</t>
    </r>
    <r>
      <rPr>
        <sz val="13"/>
        <color rgb="FFFF0000"/>
        <rFont val="標楷體"/>
        <family val="4"/>
        <charset val="136"/>
      </rPr>
      <t>事假X天</t>
    </r>
    <r>
      <rPr>
        <sz val="13"/>
        <color theme="1"/>
        <rFont val="標楷體"/>
        <family val="4"/>
        <charset val="136"/>
      </rPr>
      <t>、請假日期：</t>
    </r>
    <r>
      <rPr>
        <sz val="13"/>
        <color rgb="FFFF0000"/>
        <rFont val="標楷體"/>
        <family val="4"/>
        <charset val="136"/>
      </rPr>
      <t>XXX/XX/XX</t>
    </r>
    <r>
      <rPr>
        <sz val="13"/>
        <color theme="1"/>
        <rFont val="標楷體"/>
        <family val="4"/>
        <charset val="136"/>
      </rPr>
      <t>】、【請假類別：</t>
    </r>
    <r>
      <rPr>
        <sz val="13"/>
        <color rgb="FFFF0000"/>
        <rFont val="標楷體"/>
        <family val="4"/>
        <charset val="136"/>
      </rPr>
      <t>病假X天</t>
    </r>
    <r>
      <rPr>
        <sz val="13"/>
        <color theme="1"/>
        <rFont val="標楷體"/>
        <family val="4"/>
        <charset val="136"/>
      </rPr>
      <t>、請假日期：</t>
    </r>
    <r>
      <rPr>
        <sz val="13"/>
        <color rgb="FFFF0000"/>
        <rFont val="標楷體"/>
        <family val="4"/>
        <charset val="136"/>
      </rPr>
      <t>XXX/XX/XX</t>
    </r>
    <r>
      <rPr>
        <sz val="13"/>
        <color theme="1"/>
        <rFont val="標楷體"/>
        <family val="4"/>
        <charset val="136"/>
      </rPr>
      <t xml:space="preserve">】
</t>
    </r>
    <phoneticPr fontId="1" type="noConversion"/>
  </si>
  <si>
    <t xml:space="preserve">備註說明：
</t>
    <phoneticPr fontId="1" type="noConversion"/>
  </si>
  <si>
    <t>備註說明</t>
  </si>
  <si>
    <t>已核銷金額</t>
  </si>
  <si>
    <t>正確金額</t>
  </si>
  <si>
    <t>退費差額調整</t>
  </si>
  <si>
    <t>114</t>
    <phoneticPr fontId="1" type="noConversion"/>
  </si>
  <si>
    <t>1</t>
    <phoneticPr fontId="1" type="noConversion"/>
  </si>
  <si>
    <t>114</t>
    <phoneticPr fontId="1" type="noConversion"/>
  </si>
  <si>
    <t>1</t>
    <phoneticPr fontId="1" type="noConversion"/>
  </si>
  <si>
    <t>FXXXXX</t>
  </si>
  <si>
    <t>林XX</t>
  </si>
  <si>
    <r>
      <t>請假說明：</t>
    </r>
    <r>
      <rPr>
        <sz val="13"/>
        <color rgb="FFFF0000"/>
        <rFont val="標楷體"/>
        <family val="4"/>
        <charset val="136"/>
      </rPr>
      <t xml:space="preserve">
</t>
    </r>
    <r>
      <rPr>
        <sz val="13"/>
        <color theme="1"/>
        <rFont val="標楷體"/>
        <family val="4"/>
        <charset val="136"/>
      </rPr>
      <t xml:space="preserve">
</t>
    </r>
    <phoneticPr fontId="1" type="noConversion"/>
  </si>
  <si>
    <r>
      <t xml:space="preserve">備註說明：
</t>
    </r>
    <r>
      <rPr>
        <sz val="12"/>
        <color rgb="FFFF0000"/>
        <rFont val="標楷體"/>
        <family val="4"/>
        <charset val="136"/>
      </rPr>
      <t>於附件檢附調整月份之【薪資印領清冊】</t>
    </r>
    <phoneticPr fontId="1" type="noConversion"/>
  </si>
  <si>
    <r>
      <t>明新學校財團法人明新科技大學-</t>
    </r>
    <r>
      <rPr>
        <sz val="26"/>
        <color rgb="FFFF0000"/>
        <rFont val="標楷體"/>
        <family val="4"/>
        <charset val="136"/>
      </rPr>
      <t>專案助理薪資</t>
    </r>
    <r>
      <rPr>
        <sz val="26"/>
        <color theme="1"/>
        <rFont val="標楷體"/>
        <family val="4"/>
        <charset val="136"/>
      </rPr>
      <t>印領清冊</t>
    </r>
    <r>
      <rPr>
        <sz val="26"/>
        <color rgb="FFFF0000"/>
        <rFont val="標楷體"/>
        <family val="4"/>
        <charset val="136"/>
      </rPr>
      <t>【當月薪資差額退費調整】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</si>
</sst>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color indexed="81"/>
      <name val="Tahoma"/>
      <family val="2"/>
    </font>
    <font>
      <sz val="12"/>
      <color indexed="8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 wrapText="1"/>
    </xf>
    <xf numFmtId="176" fontId="2" fillId="4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76" fontId="2" fillId="4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16"/>
  <sheetViews>
    <sheetView zoomScale="80" zoomScaleNormal="80" workbookViewId="0">
      <selection activeCell="U5" sqref="U5"/>
    </sheetView>
  </sheetViews>
  <sheetFormatPr defaultColWidth="9" defaultRowHeight="16.2" x14ac:dyDescent="0.3"/>
  <cols>
    <col min="1" max="2" width="6.21875" style="1" customWidth="1"/>
    <col min="3" max="3" width="9.33203125" style="1" customWidth="1"/>
    <col min="4" max="4" width="8.88671875" style="2" customWidth="1"/>
    <col min="5" max="5" width="12.88671875" style="2" bestFit="1" customWidth="1"/>
    <col min="6" max="6" width="11.5546875" style="2" customWidth="1"/>
    <col min="7" max="7" width="10.109375" style="2" customWidth="1"/>
    <col min="8" max="15" width="10.77734375" style="2" customWidth="1"/>
    <col min="16" max="16" width="11.44140625" style="2" customWidth="1"/>
    <col min="17" max="18" width="11.44140625" style="1" customWidth="1"/>
    <col min="19" max="19" width="19.6640625" style="1" customWidth="1"/>
    <col min="20" max="16384" width="9" style="1"/>
  </cols>
  <sheetData>
    <row r="1" spans="1:19" ht="36.6" x14ac:dyDescent="0.3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4.6" x14ac:dyDescent="0.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8.2" x14ac:dyDescent="0.3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s="6" customFormat="1" ht="19.8" x14ac:dyDescent="0.3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 t="s">
        <v>10</v>
      </c>
      <c r="Q4" s="18"/>
      <c r="R4" s="18"/>
      <c r="S4" s="18"/>
    </row>
    <row r="5" spans="1:19" s="3" customFormat="1" ht="16.5" customHeight="1" x14ac:dyDescent="0.3">
      <c r="A5" s="19" t="s">
        <v>9</v>
      </c>
      <c r="B5" s="19" t="s">
        <v>8</v>
      </c>
      <c r="C5" s="19" t="s">
        <v>2</v>
      </c>
      <c r="D5" s="19" t="s">
        <v>0</v>
      </c>
      <c r="E5" s="19" t="s">
        <v>4</v>
      </c>
      <c r="F5" s="19" t="s">
        <v>3</v>
      </c>
      <c r="G5" s="30" t="s">
        <v>6</v>
      </c>
      <c r="H5" s="20" t="s">
        <v>1</v>
      </c>
      <c r="I5" s="15" t="s">
        <v>23</v>
      </c>
      <c r="J5" s="17"/>
      <c r="K5" s="21" t="s">
        <v>11</v>
      </c>
      <c r="L5" s="15" t="s">
        <v>12</v>
      </c>
      <c r="M5" s="16"/>
      <c r="N5" s="17"/>
      <c r="O5" s="29" t="s">
        <v>13</v>
      </c>
      <c r="P5" s="32" t="s">
        <v>14</v>
      </c>
      <c r="Q5" s="32"/>
      <c r="R5" s="32"/>
      <c r="S5" s="23" t="s">
        <v>7</v>
      </c>
    </row>
    <row r="6" spans="1:19" s="3" customFormat="1" x14ac:dyDescent="0.3">
      <c r="A6" s="19"/>
      <c r="B6" s="19"/>
      <c r="C6" s="19"/>
      <c r="D6" s="19"/>
      <c r="E6" s="19"/>
      <c r="F6" s="19"/>
      <c r="G6" s="30"/>
      <c r="H6" s="20"/>
      <c r="I6" s="8" t="s">
        <v>21</v>
      </c>
      <c r="J6" s="9" t="s">
        <v>22</v>
      </c>
      <c r="K6" s="22"/>
      <c r="L6" s="8" t="s">
        <v>28</v>
      </c>
      <c r="M6" s="8" t="s">
        <v>29</v>
      </c>
      <c r="N6" s="8" t="s">
        <v>30</v>
      </c>
      <c r="O6" s="29"/>
      <c r="P6" s="7" t="s">
        <v>15</v>
      </c>
      <c r="Q6" s="7" t="s">
        <v>16</v>
      </c>
      <c r="R6" s="7" t="s">
        <v>17</v>
      </c>
      <c r="S6" s="23"/>
    </row>
    <row r="7" spans="1:19" s="3" customFormat="1" ht="43.8" customHeight="1" x14ac:dyDescent="0.3">
      <c r="A7" s="10"/>
      <c r="B7" s="10"/>
      <c r="C7" s="4" t="s">
        <v>5</v>
      </c>
      <c r="D7" s="4" t="s">
        <v>25</v>
      </c>
      <c r="E7" s="4"/>
      <c r="F7" s="4"/>
      <c r="G7" s="5"/>
      <c r="H7" s="5"/>
      <c r="I7" s="5"/>
      <c r="J7" s="5"/>
      <c r="K7" s="5">
        <f>H7-I7-J7</f>
        <v>0</v>
      </c>
      <c r="L7" s="5"/>
      <c r="M7" s="5"/>
      <c r="N7" s="5"/>
      <c r="O7" s="5">
        <f>K7-L7-M7-N7</f>
        <v>0</v>
      </c>
      <c r="P7" s="5"/>
      <c r="Q7" s="5"/>
      <c r="R7" s="5"/>
      <c r="S7" s="4"/>
    </row>
    <row r="8" spans="1:19" s="3" customFormat="1" ht="43.8" customHeight="1" x14ac:dyDescent="0.3">
      <c r="A8" s="10"/>
      <c r="B8" s="10"/>
      <c r="C8" s="4"/>
      <c r="D8" s="4"/>
      <c r="E8" s="4"/>
      <c r="F8" s="4"/>
      <c r="G8" s="5"/>
      <c r="H8" s="5"/>
      <c r="I8" s="5"/>
      <c r="J8" s="5"/>
      <c r="K8" s="5">
        <f t="shared" ref="K8:K12" si="0">H8-I8-J8</f>
        <v>0</v>
      </c>
      <c r="L8" s="5"/>
      <c r="M8" s="5"/>
      <c r="N8" s="5"/>
      <c r="O8" s="5">
        <f>K8-L8-M8-N8</f>
        <v>0</v>
      </c>
      <c r="P8" s="5"/>
      <c r="Q8" s="5"/>
      <c r="R8" s="5"/>
      <c r="S8" s="4"/>
    </row>
    <row r="9" spans="1:19" s="3" customFormat="1" ht="43.8" customHeight="1" x14ac:dyDescent="0.3">
      <c r="A9" s="10"/>
      <c r="B9" s="10"/>
      <c r="C9" s="4"/>
      <c r="D9" s="4"/>
      <c r="E9" s="4"/>
      <c r="F9" s="4"/>
      <c r="G9" s="5"/>
      <c r="H9" s="5"/>
      <c r="I9" s="5"/>
      <c r="J9" s="5"/>
      <c r="K9" s="5">
        <f t="shared" si="0"/>
        <v>0</v>
      </c>
      <c r="L9" s="5"/>
      <c r="M9" s="5"/>
      <c r="N9" s="5"/>
      <c r="O9" s="5">
        <f t="shared" ref="O9:O12" si="1">K9-L9-M9-N9</f>
        <v>0</v>
      </c>
      <c r="P9" s="5"/>
      <c r="Q9" s="5"/>
      <c r="R9" s="5"/>
      <c r="S9" s="4"/>
    </row>
    <row r="10" spans="1:19" s="3" customFormat="1" ht="43.8" customHeight="1" x14ac:dyDescent="0.3">
      <c r="A10" s="10"/>
      <c r="B10" s="10"/>
      <c r="C10" s="4"/>
      <c r="D10" s="4"/>
      <c r="E10" s="4"/>
      <c r="F10" s="4"/>
      <c r="G10" s="5"/>
      <c r="H10" s="5"/>
      <c r="I10" s="5"/>
      <c r="J10" s="5"/>
      <c r="K10" s="5">
        <f t="shared" si="0"/>
        <v>0</v>
      </c>
      <c r="L10" s="5"/>
      <c r="M10" s="5"/>
      <c r="N10" s="5"/>
      <c r="O10" s="5">
        <f t="shared" si="1"/>
        <v>0</v>
      </c>
      <c r="P10" s="5"/>
      <c r="Q10" s="5"/>
      <c r="R10" s="5"/>
      <c r="S10" s="4"/>
    </row>
    <row r="11" spans="1:19" s="3" customFormat="1" ht="43.8" customHeight="1" x14ac:dyDescent="0.3">
      <c r="A11" s="10"/>
      <c r="B11" s="10"/>
      <c r="C11" s="4"/>
      <c r="D11" s="4"/>
      <c r="E11" s="4"/>
      <c r="F11" s="4"/>
      <c r="G11" s="5"/>
      <c r="H11" s="5"/>
      <c r="I11" s="5"/>
      <c r="J11" s="5"/>
      <c r="K11" s="5">
        <f t="shared" si="0"/>
        <v>0</v>
      </c>
      <c r="L11" s="5"/>
      <c r="M11" s="5"/>
      <c r="N11" s="5"/>
      <c r="O11" s="5">
        <f t="shared" si="1"/>
        <v>0</v>
      </c>
      <c r="P11" s="5"/>
      <c r="Q11" s="5"/>
      <c r="R11" s="5"/>
      <c r="S11" s="4"/>
    </row>
    <row r="12" spans="1:19" s="3" customFormat="1" ht="43.8" customHeight="1" x14ac:dyDescent="0.3">
      <c r="A12" s="10"/>
      <c r="B12" s="10"/>
      <c r="C12" s="4"/>
      <c r="D12" s="4"/>
      <c r="E12" s="4"/>
      <c r="F12" s="4"/>
      <c r="G12" s="5"/>
      <c r="H12" s="5"/>
      <c r="I12" s="5"/>
      <c r="J12" s="5"/>
      <c r="K12" s="5">
        <f t="shared" si="0"/>
        <v>0</v>
      </c>
      <c r="L12" s="5"/>
      <c r="M12" s="5"/>
      <c r="N12" s="5"/>
      <c r="O12" s="5">
        <f t="shared" si="1"/>
        <v>0</v>
      </c>
      <c r="P12" s="5"/>
      <c r="Q12" s="5"/>
      <c r="R12" s="5"/>
      <c r="S12" s="4"/>
    </row>
    <row r="13" spans="1:19" s="3" customFormat="1" ht="43.8" customHeight="1" x14ac:dyDescent="0.3">
      <c r="A13" s="24" t="s">
        <v>18</v>
      </c>
      <c r="B13" s="25"/>
      <c r="C13" s="25"/>
      <c r="D13" s="25"/>
      <c r="E13" s="25"/>
      <c r="F13" s="25"/>
      <c r="G13" s="25"/>
      <c r="H13" s="5">
        <f>SUM(H7:H12)</f>
        <v>0</v>
      </c>
      <c r="I13" s="5">
        <f t="shared" ref="I13:R13" si="2">SUM(I7:I12)</f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5">
        <f t="shared" si="2"/>
        <v>0</v>
      </c>
      <c r="R13" s="5">
        <f t="shared" si="2"/>
        <v>0</v>
      </c>
      <c r="S13" s="4"/>
    </row>
    <row r="14" spans="1:19" ht="52.95" customHeight="1" x14ac:dyDescent="0.3">
      <c r="A14" s="12" t="s">
        <v>31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3" customFormat="1" ht="52.95" customHeight="1" x14ac:dyDescent="0.3">
      <c r="A15" s="26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</row>
    <row r="16" spans="1:19" ht="53.25" customHeight="1" x14ac:dyDescent="0.3">
      <c r="A16" s="14" t="s">
        <v>19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</sheetData>
  <mergeCells count="23">
    <mergeCell ref="A1:S1"/>
    <mergeCell ref="F5:F6"/>
    <mergeCell ref="C5:C6"/>
    <mergeCell ref="E5:E6"/>
    <mergeCell ref="P5:R5"/>
    <mergeCell ref="A2:S2"/>
    <mergeCell ref="A3:S3"/>
    <mergeCell ref="A14:S14"/>
    <mergeCell ref="A16:S16"/>
    <mergeCell ref="L5:N5"/>
    <mergeCell ref="P4:S4"/>
    <mergeCell ref="A5:A6"/>
    <mergeCell ref="D5:D6"/>
    <mergeCell ref="H5:H6"/>
    <mergeCell ref="I5:J5"/>
    <mergeCell ref="K5:K6"/>
    <mergeCell ref="S5:S6"/>
    <mergeCell ref="A13:G13"/>
    <mergeCell ref="A4:O4"/>
    <mergeCell ref="A15:S15"/>
    <mergeCell ref="B5:B6"/>
    <mergeCell ref="O5:O6"/>
    <mergeCell ref="G5:G6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66" fitToHeight="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T12"/>
  <sheetViews>
    <sheetView tabSelected="1" zoomScale="80" zoomScaleNormal="80" workbookViewId="0">
      <selection sqref="A1:T1"/>
    </sheetView>
  </sheetViews>
  <sheetFormatPr defaultColWidth="9" defaultRowHeight="16.2" x14ac:dyDescent="0.3"/>
  <cols>
    <col min="1" max="2" width="6.21875" style="1" customWidth="1"/>
    <col min="3" max="3" width="9.33203125" style="1" customWidth="1"/>
    <col min="4" max="4" width="8.88671875" style="2" customWidth="1"/>
    <col min="5" max="5" width="12.88671875" style="2" bestFit="1" customWidth="1"/>
    <col min="6" max="6" width="11.5546875" style="2" customWidth="1"/>
    <col min="7" max="7" width="10.109375" style="2" customWidth="1"/>
    <col min="8" max="15" width="10.77734375" style="2" customWidth="1"/>
    <col min="16" max="16" width="11.44140625" style="2" customWidth="1"/>
    <col min="17" max="18" width="11.44140625" style="1" customWidth="1"/>
    <col min="19" max="19" width="15.44140625" style="1" bestFit="1" customWidth="1"/>
    <col min="20" max="20" width="19.6640625" style="1" customWidth="1"/>
    <col min="21" max="16384" width="9" style="1"/>
  </cols>
  <sheetData>
    <row r="1" spans="1:20" ht="36.6" x14ac:dyDescent="0.3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24.6" x14ac:dyDescent="0.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28.2" x14ac:dyDescent="0.3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s="6" customFormat="1" ht="19.8" x14ac:dyDescent="0.3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 t="s">
        <v>10</v>
      </c>
      <c r="Q4" s="18"/>
      <c r="R4" s="18"/>
      <c r="S4" s="18"/>
      <c r="T4" s="18"/>
    </row>
    <row r="5" spans="1:20" s="3" customFormat="1" ht="16.5" customHeight="1" x14ac:dyDescent="0.3">
      <c r="A5" s="19" t="s">
        <v>9</v>
      </c>
      <c r="B5" s="19" t="s">
        <v>8</v>
      </c>
      <c r="C5" s="19" t="s">
        <v>2</v>
      </c>
      <c r="D5" s="19" t="s">
        <v>0</v>
      </c>
      <c r="E5" s="19" t="s">
        <v>4</v>
      </c>
      <c r="F5" s="19" t="s">
        <v>3</v>
      </c>
      <c r="G5" s="30" t="s">
        <v>6</v>
      </c>
      <c r="H5" s="20" t="s">
        <v>1</v>
      </c>
      <c r="I5" s="15" t="s">
        <v>23</v>
      </c>
      <c r="J5" s="17"/>
      <c r="K5" s="21" t="s">
        <v>11</v>
      </c>
      <c r="L5" s="15" t="s">
        <v>12</v>
      </c>
      <c r="M5" s="16"/>
      <c r="N5" s="17"/>
      <c r="O5" s="29" t="s">
        <v>13</v>
      </c>
      <c r="P5" s="32" t="s">
        <v>14</v>
      </c>
      <c r="Q5" s="32"/>
      <c r="R5" s="32"/>
      <c r="S5" s="35" t="s">
        <v>33</v>
      </c>
      <c r="T5" s="23" t="s">
        <v>7</v>
      </c>
    </row>
    <row r="6" spans="1:20" s="3" customFormat="1" x14ac:dyDescent="0.3">
      <c r="A6" s="19"/>
      <c r="B6" s="19"/>
      <c r="C6" s="19"/>
      <c r="D6" s="19"/>
      <c r="E6" s="19"/>
      <c r="F6" s="19"/>
      <c r="G6" s="30"/>
      <c r="H6" s="20"/>
      <c r="I6" s="8" t="s">
        <v>21</v>
      </c>
      <c r="J6" s="9" t="s">
        <v>22</v>
      </c>
      <c r="K6" s="22"/>
      <c r="L6" s="8" t="s">
        <v>28</v>
      </c>
      <c r="M6" s="8" t="s">
        <v>29</v>
      </c>
      <c r="N6" s="8" t="s">
        <v>30</v>
      </c>
      <c r="O6" s="29"/>
      <c r="P6" s="7" t="s">
        <v>15</v>
      </c>
      <c r="Q6" s="7" t="s">
        <v>16</v>
      </c>
      <c r="R6" s="7" t="s">
        <v>17</v>
      </c>
      <c r="S6" s="36"/>
      <c r="T6" s="23"/>
    </row>
    <row r="7" spans="1:20" s="3" customFormat="1" ht="43.8" customHeight="1" x14ac:dyDescent="0.3">
      <c r="A7" s="10" t="s">
        <v>37</v>
      </c>
      <c r="B7" s="10" t="s">
        <v>38</v>
      </c>
      <c r="C7" s="4" t="s">
        <v>5</v>
      </c>
      <c r="D7" s="4" t="s">
        <v>25</v>
      </c>
      <c r="E7" s="4"/>
      <c r="F7" s="4"/>
      <c r="G7" s="5"/>
      <c r="H7" s="5"/>
      <c r="I7" s="5"/>
      <c r="J7" s="5"/>
      <c r="K7" s="5">
        <f>H7-I7-J7</f>
        <v>0</v>
      </c>
      <c r="L7" s="5"/>
      <c r="M7" s="5"/>
      <c r="N7" s="5"/>
      <c r="O7" s="5">
        <f>K7-L7-M7-N7</f>
        <v>0</v>
      </c>
      <c r="P7" s="5"/>
      <c r="Q7" s="5"/>
      <c r="R7" s="5"/>
      <c r="S7" s="11" t="s">
        <v>34</v>
      </c>
      <c r="T7" s="4"/>
    </row>
    <row r="8" spans="1:20" s="3" customFormat="1" ht="43.8" customHeight="1" x14ac:dyDescent="0.3">
      <c r="A8" s="10" t="s">
        <v>39</v>
      </c>
      <c r="B8" s="10" t="s">
        <v>40</v>
      </c>
      <c r="C8" s="4" t="s">
        <v>41</v>
      </c>
      <c r="D8" s="4" t="s">
        <v>42</v>
      </c>
      <c r="E8" s="4"/>
      <c r="F8" s="4"/>
      <c r="G8" s="5"/>
      <c r="H8" s="5"/>
      <c r="I8" s="5"/>
      <c r="J8" s="5"/>
      <c r="K8" s="5">
        <f>H8-I8-J8</f>
        <v>0</v>
      </c>
      <c r="L8" s="5"/>
      <c r="M8" s="5"/>
      <c r="N8" s="5"/>
      <c r="O8" s="5">
        <f>K8-L8-M8-N8</f>
        <v>0</v>
      </c>
      <c r="P8" s="5"/>
      <c r="Q8" s="5"/>
      <c r="R8" s="5"/>
      <c r="S8" s="11" t="s">
        <v>35</v>
      </c>
      <c r="T8" s="4"/>
    </row>
    <row r="9" spans="1:20" s="3" customFormat="1" ht="43.8" customHeight="1" x14ac:dyDescent="0.3">
      <c r="A9" s="24" t="s">
        <v>18</v>
      </c>
      <c r="B9" s="25"/>
      <c r="C9" s="25"/>
      <c r="D9" s="25"/>
      <c r="E9" s="25"/>
      <c r="F9" s="25"/>
      <c r="G9" s="25"/>
      <c r="H9" s="5">
        <f>H7-H8</f>
        <v>0</v>
      </c>
      <c r="I9" s="5">
        <f t="shared" ref="I9:R9" si="0">I7-I8</f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0</v>
      </c>
      <c r="Q9" s="5">
        <f t="shared" si="0"/>
        <v>0</v>
      </c>
      <c r="R9" s="5">
        <f t="shared" si="0"/>
        <v>0</v>
      </c>
      <c r="S9" s="11" t="s">
        <v>36</v>
      </c>
      <c r="T9" s="4"/>
    </row>
    <row r="10" spans="1:20" ht="52.95" customHeight="1" x14ac:dyDescent="0.3">
      <c r="A10" s="12" t="s">
        <v>43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3" customFormat="1" ht="52.95" customHeight="1" x14ac:dyDescent="0.3">
      <c r="A11" s="26" t="s">
        <v>44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ht="53.25" customHeight="1" x14ac:dyDescent="0.3">
      <c r="A12" s="14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</sheetData>
  <mergeCells count="24">
    <mergeCell ref="C5:C6"/>
    <mergeCell ref="D5:D6"/>
    <mergeCell ref="E5:E6"/>
    <mergeCell ref="A1:T1"/>
    <mergeCell ref="A2:T2"/>
    <mergeCell ref="A3:T3"/>
    <mergeCell ref="A4:O4"/>
    <mergeCell ref="P4:T4"/>
    <mergeCell ref="A12:T12"/>
    <mergeCell ref="S5:S6"/>
    <mergeCell ref="O5:O6"/>
    <mergeCell ref="P5:R5"/>
    <mergeCell ref="T5:T6"/>
    <mergeCell ref="A9:G9"/>
    <mergeCell ref="A10:T10"/>
    <mergeCell ref="A11:T11"/>
    <mergeCell ref="F5:F6"/>
    <mergeCell ref="G5:G6"/>
    <mergeCell ref="H5:H6"/>
    <mergeCell ref="I5:J5"/>
    <mergeCell ref="K5:K6"/>
    <mergeCell ref="L5:N5"/>
    <mergeCell ref="A5:A6"/>
    <mergeCell ref="B5:B6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62" fitToHeight="0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專案助理薪資</vt:lpstr>
      <vt:lpstr>專案助理薪資-月份金額【錯誤調整】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acc01</dc:creator>
  <cp:lastModifiedBy>MustUser</cp:lastModifiedBy>
  <cp:lastPrinted>2025-03-07T01:55:30Z</cp:lastPrinted>
  <dcterms:created xsi:type="dcterms:W3CDTF">2017-10-05T06:11:42Z</dcterms:created>
  <dcterms:modified xsi:type="dcterms:W3CDTF">2025-05-27T02:24:40Z</dcterms:modified>
</cp:coreProperties>
</file>